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3_SO 10-01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9" i="1" l="1"/>
  <c r="I39" i="1"/>
  <c r="I35" i="1"/>
  <c r="O35" i="1" s="1"/>
  <c r="O31" i="1"/>
  <c r="I31" i="1"/>
  <c r="I27" i="1"/>
  <c r="Q26" i="1" s="1"/>
  <c r="I26" i="1" s="1"/>
  <c r="O22" i="1"/>
  <c r="I22" i="1"/>
  <c r="I18" i="1"/>
  <c r="Q9" i="1" s="1"/>
  <c r="I9" i="1" s="1"/>
  <c r="O14" i="1"/>
  <c r="I14" i="1"/>
  <c r="I10" i="1"/>
  <c r="O10" i="1" s="1"/>
  <c r="I3" i="1" l="1"/>
  <c r="O18" i="1"/>
  <c r="R9" i="1" s="1"/>
  <c r="O9" i="1" s="1"/>
  <c r="O2" i="1" s="1"/>
  <c r="O27" i="1"/>
  <c r="R26" i="1" s="1"/>
  <c r="O26" i="1" s="1"/>
</calcChain>
</file>

<file path=xl/sharedStrings.xml><?xml version="1.0" encoding="utf-8"?>
<sst xmlns="http://schemas.openxmlformats.org/spreadsheetml/2006/main" count="153" uniqueCount="77">
  <si>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</si>
  <si>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</si>
  <si>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</si>
  <si>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</si>
  <si>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</si>
  <si>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</si>
  <si>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</si>
  <si>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</si>
  <si>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10-01-02</t>
  </si>
  <si>
    <t>0,00</t>
  </si>
  <si>
    <t>2</t>
  </si>
  <si>
    <t>O</t>
  </si>
  <si>
    <t>Objekt:</t>
  </si>
  <si>
    <t>D.2.3.3</t>
  </si>
  <si>
    <t>Ukolejnění</t>
  </si>
  <si>
    <t>15,00</t>
  </si>
  <si>
    <t>O1</t>
  </si>
  <si>
    <t>Rozpočet:</t>
  </si>
  <si>
    <t>SpS Křižanov, ukolejnění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</si>
  <si>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</si>
  <si>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</si>
  <si>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</si>
  <si>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</si>
  <si>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</si>
  <si>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</si>
  <si>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</si>
  <si>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</si>
  <si>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</si>
  <si>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</si>
  <si>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</si>
  <si>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</si>
  <si>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</si>
  <si>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</si>
  <si>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</si>
  <si>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</si>
  <si>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</si>
  <si>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</si>
  <si>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</si>
  <si>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7404</t>
  </si>
  <si>
    <t>Zkoušky a revize</t>
  </si>
  <si>
    <t>P</t>
  </si>
  <si>
    <t>74F314</t>
  </si>
  <si>
    <t/>
  </si>
  <si>
    <t>MĚŘENÍ DOTYKOVÉHO NAPĚTÍ U VODIVÉ KONSTRUKCE</t>
  </si>
  <si>
    <t>KUS</t>
  </si>
  <si>
    <t>PP</t>
  </si>
  <si>
    <t>VV</t>
  </si>
  <si>
    <t>viz příloha č. 1 - Technická zpráva</t>
  </si>
  <si>
    <t>TS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</si>
  <si>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</si>
  <si>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</si>
  <si>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</si>
  <si>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</si>
  <si>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</si>
  <si>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</si>
  <si>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</si>
  <si>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</si>
  <si>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</si>
  <si>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</si>
  <si>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</si>
  <si>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74C</t>
  </si>
  <si>
    <t>Vodiče TV</t>
  </si>
  <si>
    <t>74C922</t>
  </si>
  <si>
    <t>PŘÍMÉ UKOLEJNĚNÍ KONSTRUKCE VŠECH TYPŮ (VČETNĚ VÝZTUŽNÝCH DVOJIC) - 2 VODIČE</t>
  </si>
  <si>
    <t>viz příloha č.3 - Soupis sestavení + rezervy na postupy výstavby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</si>
  <si>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</si>
  <si>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74C974</t>
  </si>
  <si>
    <t>AKTUALIZACE KSU A TP DLE KOLEJOVÝCH POSTUPŮ ZA 100 M ZPROVOZŇOVANÉ SKUPINY</t>
  </si>
  <si>
    <t>dle délky úpravy UKK na 100m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</si>
  <si>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</si>
  <si>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</si>
  <si>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</si>
  <si>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</si>
  <si>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8</t>
  </si>
  <si>
    <t>R74C941-02</t>
  </si>
  <si>
    <t>TAŽENÍ OCHRANNÉHO VODIČE FEZN O10MM V PE TRUBCE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</si>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</sst>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>
    <pageSetUpPr fitToPage="1"/>
  </sheetPr>
  <dimension ref="A1:R42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0+I9+I26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22" t="s">
        <v>40</v>
      </c>
      <c r="B10" s="23" t="s">
        <v>32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2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89.25" x14ac:dyDescent="0.2">
      <c r="A13" t="s">
        <v>48</v>
      </c>
      <c r="E13" s="29" t="s">
        <v>49</v>
      </c>
    </row>
    <row r="14" spans="1:18" x14ac:dyDescent="0.2">
      <c r="A14" s="22" t="s">
        <v>40</v>
      </c>
      <c r="B14" s="23" t="s">
        <v>33</v>
      </c>
      <c r="C14" s="23" t="s">
        <v>50</v>
      </c>
      <c r="D14" s="22" t="s">
        <v>42</v>
      </c>
      <c r="E14" s="24" t="s">
        <v>51</v>
      </c>
      <c r="F14" s="25" t="s">
        <v>44</v>
      </c>
      <c r="G14" s="26">
        <v>1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47</v>
      </c>
    </row>
    <row r="17" spans="1:18" ht="89.25" x14ac:dyDescent="0.2">
      <c r="A17" t="s">
        <v>48</v>
      </c>
      <c r="E17" s="29" t="s">
        <v>52</v>
      </c>
    </row>
    <row r="18" spans="1:18" x14ac:dyDescent="0.2">
      <c r="A18" s="22" t="s">
        <v>40</v>
      </c>
      <c r="B18" s="23" t="s">
        <v>34</v>
      </c>
      <c r="C18" s="23" t="s">
        <v>53</v>
      </c>
      <c r="D18" s="22" t="s">
        <v>42</v>
      </c>
      <c r="E18" s="24" t="s">
        <v>54</v>
      </c>
      <c r="F18" s="25" t="s">
        <v>44</v>
      </c>
      <c r="G18" s="26">
        <v>1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45</v>
      </c>
      <c r="E19" s="29" t="s">
        <v>42</v>
      </c>
    </row>
    <row r="20" spans="1:18" x14ac:dyDescent="0.2">
      <c r="A20" s="30" t="s">
        <v>46</v>
      </c>
      <c r="E20" s="31" t="s">
        <v>47</v>
      </c>
    </row>
    <row r="21" spans="1:18" ht="89.25" x14ac:dyDescent="0.2">
      <c r="A21" t="s">
        <v>48</v>
      </c>
      <c r="E21" s="29" t="s">
        <v>55</v>
      </c>
    </row>
    <row r="22" spans="1:18" x14ac:dyDescent="0.2">
      <c r="A22" s="22" t="s">
        <v>40</v>
      </c>
      <c r="B22" s="23" t="s">
        <v>56</v>
      </c>
      <c r="C22" s="23" t="s">
        <v>57</v>
      </c>
      <c r="D22" s="22" t="s">
        <v>42</v>
      </c>
      <c r="E22" s="24" t="s">
        <v>58</v>
      </c>
      <c r="F22" s="25" t="s">
        <v>44</v>
      </c>
      <c r="G22" s="26">
        <v>1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45</v>
      </c>
      <c r="E23" s="29" t="s">
        <v>42</v>
      </c>
    </row>
    <row r="24" spans="1:18" x14ac:dyDescent="0.2">
      <c r="A24" s="30" t="s">
        <v>46</v>
      </c>
      <c r="E24" s="31" t="s">
        <v>47</v>
      </c>
    </row>
    <row r="25" spans="1:18" ht="89.25" x14ac:dyDescent="0.2">
      <c r="A25" t="s">
        <v>48</v>
      </c>
      <c r="E25" s="29" t="s">
        <v>59</v>
      </c>
    </row>
    <row r="26" spans="1:18" ht="12.75" customHeight="1" x14ac:dyDescent="0.2">
      <c r="A26" s="3" t="s">
        <v>37</v>
      </c>
      <c r="B26" s="3"/>
      <c r="C26" s="32" t="s">
        <v>60</v>
      </c>
      <c r="D26" s="3"/>
      <c r="E26" s="20" t="s">
        <v>61</v>
      </c>
      <c r="F26" s="3"/>
      <c r="G26" s="3"/>
      <c r="H26" s="3"/>
      <c r="I26" s="33">
        <f>0+Q26</f>
        <v>0</v>
      </c>
      <c r="O26">
        <f>0+R26</f>
        <v>0</v>
      </c>
      <c r="Q26">
        <f>0+I27+I31+I35+I39</f>
        <v>0</v>
      </c>
      <c r="R26">
        <f>0+O27+O31+O35+O39</f>
        <v>0</v>
      </c>
    </row>
    <row r="27" spans="1:18" ht="25.5" x14ac:dyDescent="0.2">
      <c r="A27" s="22" t="s">
        <v>40</v>
      </c>
      <c r="B27" s="23" t="s">
        <v>31</v>
      </c>
      <c r="C27" s="23" t="s">
        <v>62</v>
      </c>
      <c r="D27" s="22" t="s">
        <v>42</v>
      </c>
      <c r="E27" s="24" t="s">
        <v>63</v>
      </c>
      <c r="F27" s="25" t="s">
        <v>44</v>
      </c>
      <c r="G27" s="26">
        <v>2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45</v>
      </c>
      <c r="E28" s="29" t="s">
        <v>42</v>
      </c>
    </row>
    <row r="29" spans="1:18" x14ac:dyDescent="0.2">
      <c r="A29" s="30" t="s">
        <v>46</v>
      </c>
      <c r="E29" s="31" t="s">
        <v>64</v>
      </c>
    </row>
    <row r="30" spans="1:18" ht="114.75" x14ac:dyDescent="0.2">
      <c r="A30" t="s">
        <v>48</v>
      </c>
      <c r="E30" s="29" t="s">
        <v>65</v>
      </c>
    </row>
    <row r="31" spans="1:18" ht="25.5" x14ac:dyDescent="0.2">
      <c r="A31" s="22" t="s">
        <v>40</v>
      </c>
      <c r="B31" s="23" t="s">
        <v>10</v>
      </c>
      <c r="C31" s="23" t="s">
        <v>66</v>
      </c>
      <c r="D31" s="22" t="s">
        <v>42</v>
      </c>
      <c r="E31" s="24" t="s">
        <v>67</v>
      </c>
      <c r="F31" s="25" t="s">
        <v>44</v>
      </c>
      <c r="G31" s="26">
        <v>2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45</v>
      </c>
      <c r="E32" s="29" t="s">
        <v>42</v>
      </c>
    </row>
    <row r="33" spans="1:16" x14ac:dyDescent="0.2">
      <c r="A33" s="30" t="s">
        <v>46</v>
      </c>
      <c r="E33" s="31" t="s">
        <v>68</v>
      </c>
    </row>
    <row r="34" spans="1:16" ht="76.5" x14ac:dyDescent="0.2">
      <c r="A34" t="s">
        <v>48</v>
      </c>
      <c r="E34" s="29" t="s">
        <v>69</v>
      </c>
    </row>
    <row r="35" spans="1:16" ht="25.5" x14ac:dyDescent="0.2">
      <c r="A35" s="22" t="s">
        <v>40</v>
      </c>
      <c r="B35" s="23" t="s">
        <v>2</v>
      </c>
      <c r="C35" s="23" t="s">
        <v>70</v>
      </c>
      <c r="D35" s="22" t="s">
        <v>42</v>
      </c>
      <c r="E35" s="24" t="s">
        <v>71</v>
      </c>
      <c r="F35" s="25" t="s">
        <v>44</v>
      </c>
      <c r="G35" s="26">
        <v>2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45</v>
      </c>
      <c r="E36" s="29" t="s">
        <v>42</v>
      </c>
    </row>
    <row r="37" spans="1:16" x14ac:dyDescent="0.2">
      <c r="A37" s="30" t="s">
        <v>46</v>
      </c>
      <c r="E37" s="31" t="s">
        <v>68</v>
      </c>
    </row>
    <row r="38" spans="1:16" ht="89.25" x14ac:dyDescent="0.2">
      <c r="A38" t="s">
        <v>48</v>
      </c>
      <c r="E38" s="29" t="s">
        <v>72</v>
      </c>
    </row>
    <row r="39" spans="1:16" x14ac:dyDescent="0.2">
      <c r="A39" s="22" t="s">
        <v>40</v>
      </c>
      <c r="B39" s="23" t="s">
        <v>73</v>
      </c>
      <c r="C39" s="23" t="s">
        <v>74</v>
      </c>
      <c r="D39" s="22" t="s">
        <v>42</v>
      </c>
      <c r="E39" s="24" t="s">
        <v>75</v>
      </c>
      <c r="F39" s="25" t="s">
        <v>76</v>
      </c>
      <c r="G39" s="26">
        <v>108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45</v>
      </c>
      <c r="E40" s="29" t="s">
        <v>42</v>
      </c>
    </row>
    <row r="41" spans="1:16" x14ac:dyDescent="0.2">
      <c r="A41" s="30" t="s">
        <v>46</v>
      </c>
      <c r="E41" s="31" t="s">
        <v>64</v>
      </c>
    </row>
    <row r="42" spans="1:16" x14ac:dyDescent="0.2">
      <c r="A42" t="s">
        <v>48</v>
      </c>
      <c r="E42" s="29" t="s">
        <v>42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D.2.3.3_SO 10-01-02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2020-10-17T09:09:02Z</dcterms:created>
  <dcterms:modified xsi:type="dcterms:W3CDTF">2020-10-17T09:09:02Z</dcterms:modified>
</cp:coreProperties>
</file>